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Seminar-GyGe\Verwaltung\Listen\"/>
    </mc:Choice>
  </mc:AlternateContent>
  <xr:revisionPtr revIDLastSave="0" documentId="13_ncr:1_{C4F3EBA5-81E9-4E3F-B1B7-3002D9296D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U aktuelle FL" sheetId="3" r:id="rId1"/>
    <sheet name="Alte F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G35" i="3"/>
  <c r="G4" i="3" l="1"/>
  <c r="G5" i="3"/>
  <c r="G6" i="3"/>
  <c r="G7" i="3"/>
  <c r="G9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6" i="3"/>
  <c r="G37" i="3"/>
  <c r="G38" i="3"/>
  <c r="G39" i="3"/>
  <c r="G40" i="3"/>
  <c r="G41" i="3"/>
  <c r="G42" i="3"/>
  <c r="G43" i="3"/>
  <c r="G3" i="3"/>
</calcChain>
</file>

<file path=xl/sharedStrings.xml><?xml version="1.0" encoding="utf-8"?>
<sst xmlns="http://schemas.openxmlformats.org/spreadsheetml/2006/main" count="524" uniqueCount="406">
  <si>
    <t>Nr.</t>
  </si>
  <si>
    <t>Fa 1</t>
  </si>
  <si>
    <t>Fa 2</t>
  </si>
  <si>
    <t>Vorname</t>
  </si>
  <si>
    <t>Name</t>
  </si>
  <si>
    <t>Anschrift</t>
  </si>
  <si>
    <t>Telefon</t>
  </si>
  <si>
    <t>Handy</t>
  </si>
  <si>
    <t>1.</t>
  </si>
  <si>
    <t xml:space="preserve">D  </t>
  </si>
  <si>
    <t xml:space="preserve">KS </t>
  </si>
  <si>
    <t>StD</t>
  </si>
  <si>
    <t>Michael</t>
  </si>
  <si>
    <t>Aßmann</t>
  </si>
  <si>
    <t>Ass</t>
  </si>
  <si>
    <t>Ithorst 11, 48455 Bad Bentheim</t>
  </si>
  <si>
    <t>05922-2078</t>
  </si>
  <si>
    <t>0175-2010960</t>
  </si>
  <si>
    <t xml:space="preserve">Assmannbentheim@aol.com </t>
  </si>
  <si>
    <t>Gymn. Ochtrup</t>
  </si>
  <si>
    <t>02553/993190</t>
  </si>
  <si>
    <t>2.</t>
  </si>
  <si>
    <t>M</t>
  </si>
  <si>
    <t>PH</t>
  </si>
  <si>
    <t>3.</t>
  </si>
  <si>
    <t>KS</t>
  </si>
  <si>
    <t xml:space="preserve">SP </t>
  </si>
  <si>
    <t>Klaus</t>
  </si>
  <si>
    <t>Bartschat</t>
  </si>
  <si>
    <t>Bar</t>
  </si>
  <si>
    <t>Dorfstr. 8e, 48268 Greven</t>
  </si>
  <si>
    <t>0151-21497458</t>
  </si>
  <si>
    <t>bartschatklaus@googlemail.com</t>
  </si>
  <si>
    <t>Emsland-Gym. Rheine</t>
  </si>
  <si>
    <t>4.</t>
  </si>
  <si>
    <t xml:space="preserve">ER </t>
  </si>
  <si>
    <t>StD'in</t>
  </si>
  <si>
    <t>Stefanie</t>
  </si>
  <si>
    <t>Bojak-Allendorf</t>
  </si>
  <si>
    <t>Schubertstr. 29, 49076 Osnabrück</t>
  </si>
  <si>
    <t>0541-2029790</t>
  </si>
  <si>
    <t>0176-22667881</t>
  </si>
  <si>
    <t>5.</t>
  </si>
  <si>
    <t>Anke</t>
  </si>
  <si>
    <t>Braun</t>
  </si>
  <si>
    <t>Bielefelder Str. 6, 49082 Osnabrück</t>
  </si>
  <si>
    <t>0541-41006</t>
  </si>
  <si>
    <t>Kepler Ibbenbüren</t>
  </si>
  <si>
    <t>6.</t>
  </si>
  <si>
    <t>Veronika</t>
  </si>
  <si>
    <t>Brinkgerd</t>
  </si>
  <si>
    <t>Bri</t>
  </si>
  <si>
    <t>Schützenstr. 46, 48329 Havixbeck</t>
  </si>
  <si>
    <t>02507-2425</t>
  </si>
  <si>
    <t>vrobri@web.de</t>
  </si>
  <si>
    <t>GE Anne Frank Havixbeck</t>
  </si>
  <si>
    <t>02507/3777</t>
  </si>
  <si>
    <t>7.</t>
  </si>
  <si>
    <t xml:space="preserve">SW </t>
  </si>
  <si>
    <t>8.</t>
  </si>
  <si>
    <t xml:space="preserve">M  </t>
  </si>
  <si>
    <t>Martin</t>
  </si>
  <si>
    <t>Czekalla</t>
  </si>
  <si>
    <t>0176-24031859</t>
  </si>
  <si>
    <t>Kopi Rheine</t>
  </si>
  <si>
    <t>9.</t>
  </si>
  <si>
    <t xml:space="preserve">PA </t>
  </si>
  <si>
    <t>E</t>
  </si>
  <si>
    <t>Ulrich</t>
  </si>
  <si>
    <t>Dorenkamp</t>
  </si>
  <si>
    <t>Arndtstraße 41, 48147 Münster</t>
  </si>
  <si>
    <t>0251-9742136</t>
  </si>
  <si>
    <t>10.</t>
  </si>
  <si>
    <t>CH</t>
  </si>
  <si>
    <t>Dr.</t>
  </si>
  <si>
    <t>11.</t>
  </si>
  <si>
    <t xml:space="preserve">GE </t>
  </si>
  <si>
    <t>12.</t>
  </si>
  <si>
    <t xml:space="preserve">L  </t>
  </si>
  <si>
    <t>Dieter</t>
  </si>
  <si>
    <t>Gerschner</t>
  </si>
  <si>
    <t>Ges</t>
  </si>
  <si>
    <t>Breitenweg 71a, 45721 Haltern am See</t>
  </si>
  <si>
    <t>02364-14261</t>
  </si>
  <si>
    <t>0163-3142610</t>
  </si>
  <si>
    <t>dieter.gerschner@email.de</t>
  </si>
  <si>
    <t>13.</t>
  </si>
  <si>
    <t>PL</t>
  </si>
  <si>
    <t>Matthias</t>
  </si>
  <si>
    <t>0162-2346810</t>
  </si>
  <si>
    <t>14.</t>
  </si>
  <si>
    <t>S</t>
  </si>
  <si>
    <t>F</t>
  </si>
  <si>
    <t>Tina</t>
  </si>
  <si>
    <t>Grüner</t>
  </si>
  <si>
    <t>Breslauer Ring 26, 49497 Mettingen</t>
  </si>
  <si>
    <t>05452-9362045</t>
  </si>
  <si>
    <t>0179-7898910</t>
  </si>
  <si>
    <t>15.</t>
  </si>
  <si>
    <t>Nicole</t>
  </si>
  <si>
    <t>Hoge</t>
  </si>
  <si>
    <t>Westerbecker Damm 5, 49536 Lienen</t>
  </si>
  <si>
    <t>05483-749801</t>
  </si>
  <si>
    <t>16.</t>
  </si>
  <si>
    <t>N</t>
  </si>
  <si>
    <t>Petra</t>
  </si>
  <si>
    <t>Hunsinger-Kiefmann</t>
  </si>
  <si>
    <t>Am Wäldchen 16 b, 48341 Altenberge</t>
  </si>
  <si>
    <t>02505-939131</t>
  </si>
  <si>
    <t>0151-15307100</t>
  </si>
  <si>
    <t>Goethe Ibbenbüren</t>
  </si>
  <si>
    <t>17.</t>
  </si>
  <si>
    <t>SW</t>
  </si>
  <si>
    <t>Christoph</t>
  </si>
  <si>
    <t>Jürgens</t>
  </si>
  <si>
    <t>Wermelingstr. 29, 48147 Münster</t>
  </si>
  <si>
    <t>0251-272047</t>
  </si>
  <si>
    <t>18.</t>
  </si>
  <si>
    <t>Christian</t>
  </si>
  <si>
    <t>Westring 51, 48477 Hörstel</t>
  </si>
  <si>
    <t>05454-9059077</t>
  </si>
  <si>
    <t>0176-44667890</t>
  </si>
  <si>
    <t>19.</t>
  </si>
  <si>
    <t>Reinhard</t>
  </si>
  <si>
    <t>Keßler</t>
  </si>
  <si>
    <t>Am Kanonengraben 1a, 48151 Münster</t>
  </si>
  <si>
    <t>0251-7484262</t>
  </si>
  <si>
    <t>Gymn. Borghorst</t>
  </si>
  <si>
    <t>20.</t>
  </si>
  <si>
    <t xml:space="preserve">F  </t>
  </si>
  <si>
    <t>Susanne</t>
  </si>
  <si>
    <t>Kleinhans</t>
  </si>
  <si>
    <t>Kle</t>
  </si>
  <si>
    <t>Althausweg 127d, 48159 Münster</t>
  </si>
  <si>
    <t>0251-218712</t>
  </si>
  <si>
    <t>susanne-kleinhans@web.de</t>
  </si>
  <si>
    <t>KvG-Gesamt Nordw.</t>
  </si>
  <si>
    <t>02573/93400</t>
  </si>
  <si>
    <t>21.</t>
  </si>
  <si>
    <t>Göde</t>
  </si>
  <si>
    <t>Klöppner</t>
  </si>
  <si>
    <t>Freudental 24, 49124 Georgsmarienhütte</t>
  </si>
  <si>
    <t>22.</t>
  </si>
  <si>
    <t>KR</t>
  </si>
  <si>
    <t>Birgit</t>
  </si>
  <si>
    <t>Koenig</t>
  </si>
  <si>
    <t>An den Eichen 25, 48157 Münster</t>
  </si>
  <si>
    <t>0251-326397</t>
  </si>
  <si>
    <t>23.</t>
  </si>
  <si>
    <t>Sonja</t>
  </si>
  <si>
    <t>Kraemer</t>
  </si>
  <si>
    <t>Moorweg 11, 49536 Lienen-Kattenvenne</t>
  </si>
  <si>
    <t>05484-9638267</t>
  </si>
  <si>
    <t>24.</t>
  </si>
  <si>
    <t xml:space="preserve">BI </t>
  </si>
  <si>
    <t>25.</t>
  </si>
  <si>
    <t>Thorsten</t>
  </si>
  <si>
    <t>Manß</t>
  </si>
  <si>
    <t>Grevingstr.13, 48151 Münster</t>
  </si>
  <si>
    <t>0251-525525</t>
  </si>
  <si>
    <t>0176-48889677</t>
  </si>
  <si>
    <t>26.</t>
  </si>
  <si>
    <t>Willa</t>
  </si>
  <si>
    <t>Olfenbüttel-Schole</t>
  </si>
  <si>
    <t>Goethestr. 15, 48341 Altenberge</t>
  </si>
  <si>
    <t>02505-8029275</t>
  </si>
  <si>
    <t>0157-33745375</t>
  </si>
  <si>
    <t>27.</t>
  </si>
  <si>
    <t xml:space="preserve">KR </t>
  </si>
  <si>
    <t>Gabriele</t>
  </si>
  <si>
    <t>Otten</t>
  </si>
  <si>
    <t>Bettina-von-Arnim-Str. 15, 48268 Greven</t>
  </si>
  <si>
    <t>02571-986906</t>
  </si>
  <si>
    <t>Gymn. Emsdetten</t>
  </si>
  <si>
    <t>02572/2872</t>
  </si>
  <si>
    <t>28.</t>
  </si>
  <si>
    <t xml:space="preserve">EK </t>
  </si>
  <si>
    <t>Gerda</t>
  </si>
  <si>
    <t>Piotrowiak</t>
  </si>
  <si>
    <t>Pio</t>
  </si>
  <si>
    <t>An der Landwehr 52, 48268 Greven</t>
  </si>
  <si>
    <t>02571-957907</t>
  </si>
  <si>
    <t>0179-3963469</t>
  </si>
  <si>
    <t>piotrowiak.g@debitel.net</t>
  </si>
  <si>
    <t>Gymn. Canisianum Lüdingh.</t>
  </si>
  <si>
    <t>02591/79980</t>
  </si>
  <si>
    <t>29.</t>
  </si>
  <si>
    <t>Andreas</t>
  </si>
  <si>
    <t>Pohlmann</t>
  </si>
  <si>
    <t>Lerchenweg 22, 48703 Stadtlohn</t>
  </si>
  <si>
    <t>0157-53456172</t>
  </si>
  <si>
    <t>30.</t>
  </si>
  <si>
    <t xml:space="preserve">E  </t>
  </si>
  <si>
    <t xml:space="preserve">PL </t>
  </si>
  <si>
    <t>Rolf</t>
  </si>
  <si>
    <t>Raming</t>
  </si>
  <si>
    <t>Ram</t>
  </si>
  <si>
    <t>Dalkestr. 4, 48432 Rheine</t>
  </si>
  <si>
    <t>05971-3414</t>
  </si>
  <si>
    <t>R.Raming@t-online.de</t>
  </si>
  <si>
    <t>Gymn. St. Arnold</t>
  </si>
  <si>
    <t>31.</t>
  </si>
  <si>
    <t>Martina</t>
  </si>
  <si>
    <t>Rüffer</t>
  </si>
  <si>
    <t>Rostockweg 17, 48147 Münster</t>
  </si>
  <si>
    <t>0251-45688</t>
  </si>
  <si>
    <t>0176-21101898</t>
  </si>
  <si>
    <t>32.</t>
  </si>
  <si>
    <t>Ute</t>
  </si>
  <si>
    <t>Schlösser</t>
  </si>
  <si>
    <t>Am Wäldchen 9, 48341 Altenberge</t>
  </si>
  <si>
    <t>02505-9387656</t>
  </si>
  <si>
    <t>0175-1528282</t>
  </si>
  <si>
    <t>33.</t>
  </si>
  <si>
    <t>D</t>
  </si>
  <si>
    <t>Mareike</t>
  </si>
  <si>
    <t>Schmelz</t>
  </si>
  <si>
    <t>0175-4716174</t>
  </si>
  <si>
    <t>34.</t>
  </si>
  <si>
    <t>Schuh</t>
  </si>
  <si>
    <t>Suh</t>
  </si>
  <si>
    <t>02574-1585</t>
  </si>
  <si>
    <t>Bi.Schuh@web.de</t>
  </si>
  <si>
    <t>35.</t>
  </si>
  <si>
    <t>Wolfgang</t>
  </si>
  <si>
    <t>Malvenweg 43, 48163 Münster</t>
  </si>
  <si>
    <t>02501-58723</t>
  </si>
  <si>
    <t>0157-51330863</t>
  </si>
  <si>
    <t>36.</t>
  </si>
  <si>
    <t>LD</t>
  </si>
  <si>
    <t>Harald</t>
  </si>
  <si>
    <t>Sieberg</t>
  </si>
  <si>
    <t>Sie</t>
  </si>
  <si>
    <t>Nordhang 15, 48727 Billerbeck</t>
  </si>
  <si>
    <t>02543-4553</t>
  </si>
  <si>
    <t>0151-27032079</t>
  </si>
  <si>
    <t>Harald.Sieberg@t-online.de</t>
  </si>
  <si>
    <t>ZfsL-Rheine</t>
  </si>
  <si>
    <t>05971/51022</t>
  </si>
  <si>
    <t>37.</t>
  </si>
  <si>
    <t>Cathrin</t>
  </si>
  <si>
    <t>Spiedt</t>
  </si>
  <si>
    <t>0178-6034561</t>
  </si>
  <si>
    <t>38.</t>
  </si>
  <si>
    <t xml:space="preserve">KU </t>
  </si>
  <si>
    <t>Silvia</t>
  </si>
  <si>
    <t>Tan</t>
  </si>
  <si>
    <t>Möllmannsweg 39, 48161 Münster</t>
  </si>
  <si>
    <t>0251-28704098</t>
  </si>
  <si>
    <t>0176-23172032</t>
  </si>
  <si>
    <t>39.</t>
  </si>
  <si>
    <t>Sabine</t>
  </si>
  <si>
    <t>Thieroff</t>
  </si>
  <si>
    <t>Moritz-Cohen-Str. 34, 48565 Steinfurt</t>
  </si>
  <si>
    <t>02551-703626</t>
  </si>
  <si>
    <t>Dio Rheine</t>
  </si>
  <si>
    <t>40.</t>
  </si>
  <si>
    <t>Tröster-Lanzrath</t>
  </si>
  <si>
    <t>An der Feuerwache 30, 48329 Havixbeck</t>
  </si>
  <si>
    <t>02507-987906</t>
  </si>
  <si>
    <t>0171-6858453</t>
  </si>
  <si>
    <t>Karlheinz</t>
  </si>
  <si>
    <t>Uhlenbrock</t>
  </si>
  <si>
    <t>Uhl</t>
  </si>
  <si>
    <t>Sassestr. 34, 48431 Rheine</t>
  </si>
  <si>
    <t>05971-14545</t>
  </si>
  <si>
    <t>kh.uhlenbrock@t-online.de</t>
  </si>
  <si>
    <t>Abendgym. Rheine</t>
  </si>
  <si>
    <t>05971/84909</t>
  </si>
  <si>
    <t>Mu</t>
  </si>
  <si>
    <t>Silja</t>
  </si>
  <si>
    <t>Unnerstall</t>
  </si>
  <si>
    <t>Haselnussweg 25, 49479 Ibbenbüren</t>
  </si>
  <si>
    <t>05451-501863</t>
  </si>
  <si>
    <t>0175-1626622</t>
  </si>
  <si>
    <t>Annette</t>
  </si>
  <si>
    <t>Vossiek</t>
  </si>
  <si>
    <t>Berkelweg 5, 48431 Rheine</t>
  </si>
  <si>
    <t>05971-82712</t>
  </si>
  <si>
    <t>44.</t>
  </si>
  <si>
    <t xml:space="preserve">MU </t>
  </si>
  <si>
    <t>Heike</t>
  </si>
  <si>
    <t>Weber</t>
  </si>
  <si>
    <t>Hermann-Ehlers-Weg 1, 48282 Emsdetten</t>
  </si>
  <si>
    <t>02572-9510751</t>
  </si>
  <si>
    <t>BI</t>
  </si>
  <si>
    <t>Silke</t>
  </si>
  <si>
    <t>Weiß</t>
  </si>
  <si>
    <t>Borkumweg 49, 48159 Münster</t>
  </si>
  <si>
    <t>0251-2705688</t>
  </si>
  <si>
    <t>Ludger</t>
  </si>
  <si>
    <t>Wielspütz</t>
  </si>
  <si>
    <t>Wie</t>
  </si>
  <si>
    <t>0251-64769</t>
  </si>
  <si>
    <t>0157-50729491</t>
  </si>
  <si>
    <t>ludger.wielspuetz@googlemail.com</t>
  </si>
  <si>
    <t>Reg.Ang.</t>
  </si>
  <si>
    <t>Alte Fachleiter</t>
  </si>
  <si>
    <t>Westladbergener Str. 3, 48369 Saerbeck</t>
  </si>
  <si>
    <t>Diepenbrockstr. 22, 48145 Münster</t>
  </si>
  <si>
    <t>Innsbruckweg 8, 48145 Münster</t>
  </si>
  <si>
    <t>0170-2042760</t>
  </si>
  <si>
    <t>Tim</t>
  </si>
  <si>
    <t>Altmeier</t>
  </si>
  <si>
    <t>0251-7608424</t>
  </si>
  <si>
    <t>0178-8605084</t>
  </si>
  <si>
    <t>0176-60953543</t>
  </si>
  <si>
    <t>L</t>
  </si>
  <si>
    <t>Freude</t>
  </si>
  <si>
    <t>Daniel</t>
  </si>
  <si>
    <t>Nelle</t>
  </si>
  <si>
    <t>Peter</t>
  </si>
  <si>
    <t>PA</t>
  </si>
  <si>
    <t>0251-28559855</t>
  </si>
  <si>
    <t>0178-6905046</t>
  </si>
  <si>
    <t>Rinscheweg 31, 48159 Münster</t>
  </si>
  <si>
    <t>Up de Ruer 9, 49545 Tecklenburg</t>
  </si>
  <si>
    <t>0179-7552474</t>
  </si>
  <si>
    <t>05455-960815</t>
  </si>
  <si>
    <t>Karsten</t>
  </si>
  <si>
    <t>Huneke</t>
  </si>
  <si>
    <t>05483-721975</t>
  </si>
  <si>
    <t>0176-81623472</t>
  </si>
  <si>
    <t>Ostbrink 1, 49536 Lienen</t>
  </si>
  <si>
    <t>0251-93260406</t>
  </si>
  <si>
    <t>0151-61479961</t>
  </si>
  <si>
    <t>ZfsL Rheine</t>
  </si>
  <si>
    <t>Oliver</t>
  </si>
  <si>
    <t>Piendl</t>
  </si>
  <si>
    <t>Klingenhöhe 28, 48291 Telgte</t>
  </si>
  <si>
    <t>02504-7098368</t>
  </si>
  <si>
    <t>Wollinstr. 29, 48147 Münster</t>
  </si>
  <si>
    <t>0251-7481590</t>
  </si>
  <si>
    <t>0178-1455100</t>
  </si>
  <si>
    <t>0178-8777745</t>
  </si>
  <si>
    <t>0176-23139257</t>
  </si>
  <si>
    <t>02563-209487</t>
  </si>
  <si>
    <t>0157-57965052</t>
  </si>
  <si>
    <t>Gymn. Willy-Brandt, Oer-Erk</t>
  </si>
  <si>
    <t>Hilgenfeldt</t>
  </si>
  <si>
    <t>05922-8072852</t>
  </si>
  <si>
    <t>0176-84536505</t>
  </si>
  <si>
    <t>Kreuzberger Weg 2, 48455 Bad Bentheim</t>
  </si>
  <si>
    <t>Franziska</t>
  </si>
  <si>
    <t>Vierhaus</t>
  </si>
  <si>
    <t>Bereklauw 8, NL-7491 La Delden</t>
  </si>
  <si>
    <t>0031/748511472</t>
  </si>
  <si>
    <t>0031/647444844</t>
  </si>
  <si>
    <t>Helga</t>
  </si>
  <si>
    <t>Scheinig</t>
  </si>
  <si>
    <t>Holtkamp 15, 48485 Neuenkirchen</t>
  </si>
  <si>
    <t>05973-1477</t>
  </si>
  <si>
    <t>0157-32635830</t>
  </si>
  <si>
    <t>0179-7060697</t>
  </si>
  <si>
    <t>0151-12413050</t>
  </si>
  <si>
    <t>0176-51586044</t>
  </si>
  <si>
    <t>0163-7857420</t>
  </si>
  <si>
    <t>0151-72175921</t>
  </si>
  <si>
    <t>Pröbstingstrasse 79, 48157 Münster</t>
  </si>
  <si>
    <t>Markus</t>
  </si>
  <si>
    <t>Stohlmann</t>
  </si>
  <si>
    <t>Magaretenstr. 25, 48145 Münster</t>
  </si>
  <si>
    <t>0251-92456358</t>
  </si>
  <si>
    <t>0171-9985412</t>
  </si>
  <si>
    <t>1,3 km</t>
  </si>
  <si>
    <t>2,8 km</t>
  </si>
  <si>
    <t>-</t>
  </si>
  <si>
    <t>89,3 km</t>
  </si>
  <si>
    <t>Haferkamp 25, 48341 Altenberge</t>
  </si>
  <si>
    <t>02505-7548974</t>
  </si>
  <si>
    <t>0177-8844668</t>
  </si>
  <si>
    <t>Marshallstr. 5, 48291 Telgte</t>
  </si>
  <si>
    <t>Schule</t>
  </si>
  <si>
    <t>Martinum Emsdetten</t>
  </si>
  <si>
    <t>HAG Lengerich</t>
  </si>
  <si>
    <t>Arnoldinum Steinfurt</t>
  </si>
  <si>
    <t>GAG Tecklenburg</t>
  </si>
  <si>
    <t>Augustinianum Greven</t>
  </si>
  <si>
    <t>Emsland Rheine</t>
  </si>
  <si>
    <t>MKG Saerbeck</t>
  </si>
  <si>
    <t>Euregio-Ges. Rheine</t>
  </si>
  <si>
    <t>Pascal-Gymn. Münster</t>
  </si>
  <si>
    <t>WvS Gronau</t>
  </si>
  <si>
    <t>M/IF</t>
  </si>
  <si>
    <t>Dr. Gillissen</t>
  </si>
  <si>
    <t>Dr. Kemmer</t>
  </si>
  <si>
    <t>Dr. Schleiff</t>
  </si>
  <si>
    <t>Dr. Schulte</t>
  </si>
  <si>
    <t>kürz. Weg zum ZfsL (in km)</t>
  </si>
  <si>
    <t>Hin- und Rückweg (in km)</t>
  </si>
  <si>
    <t>Geburts-datum</t>
  </si>
  <si>
    <t>Fachleitungen Seminar GyGe - ZfsL Rheine</t>
  </si>
  <si>
    <t>Drobner</t>
  </si>
  <si>
    <t>Ziegelhof 37, 48157 Münster</t>
  </si>
  <si>
    <t>0160-90567820</t>
  </si>
  <si>
    <t>Dr. Streubel</t>
  </si>
  <si>
    <t>Christiane</t>
  </si>
  <si>
    <t>41.</t>
  </si>
  <si>
    <t>GE/GL</t>
  </si>
  <si>
    <t>Prozessionsweg 16, 48145 Münster</t>
  </si>
  <si>
    <t>0251/82359</t>
  </si>
  <si>
    <t>0171-9332825</t>
  </si>
  <si>
    <t>Weg Wohnort - ZfsL (Ausnahme)</t>
  </si>
  <si>
    <t>Stand: 11.03.2025</t>
  </si>
  <si>
    <t>Kleefeldstr. 11, 49525 Lengerich</t>
  </si>
  <si>
    <t>0160-1710689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</si>
</sst>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6.5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4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2" borderId="1" xfId="0" applyFont="1" applyFill="1" applyBorder="1"/>
    <xf numFmtId="0" fontId="3" fillId="0" borderId="1" xfId="0" applyFont="1" applyFill="1" applyBorder="1"/>
    <xf numFmtId="0" fontId="3" fillId="0" borderId="1" xfId="1" applyFont="1" applyBorder="1" applyAlignment="1" applyProtection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0" fontId="3" fillId="0" borderId="6" xfId="0" applyFont="1" applyBorder="1"/>
    <xf numFmtId="0" fontId="3" fillId="3" borderId="1" xfId="0" applyFont="1" applyFill="1" applyBorder="1"/>
    <xf numFmtId="0" fontId="2" fillId="3" borderId="1" xfId="0" applyFont="1" applyFill="1" applyBorder="1"/>
    <xf numFmtId="0" fontId="3" fillId="3" borderId="6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5" fillId="3" borderId="1" xfId="1" applyFont="1" applyFill="1" applyBorder="1" applyAlignment="1" applyProtection="1"/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0" fontId="2" fillId="2" borderId="6" xfId="0" applyFont="1" applyFill="1" applyBorder="1"/>
    <xf numFmtId="0" fontId="3" fillId="0" borderId="6" xfId="0" applyFont="1" applyBorder="1" applyAlignment="1">
      <alignment wrapText="1"/>
    </xf>
    <xf numFmtId="0" fontId="3" fillId="0" borderId="2" xfId="1" applyFont="1" applyBorder="1" applyAlignment="1" applyProtection="1"/>
    <xf numFmtId="0" fontId="0" fillId="0" borderId="9" xfId="0" applyBorder="1"/>
    <xf numFmtId="0" fontId="6" fillId="0" borderId="10" xfId="0" applyFont="1" applyBorder="1"/>
    <xf numFmtId="0" fontId="0" fillId="0" borderId="10" xfId="0" applyBorder="1"/>
    <xf numFmtId="0" fontId="0" fillId="0" borderId="11" xfId="0" applyBorder="1"/>
    <xf numFmtId="0" fontId="3" fillId="3" borderId="4" xfId="0" applyFont="1" applyFill="1" applyBorder="1"/>
    <xf numFmtId="0" fontId="0" fillId="0" borderId="1" xfId="0" applyBorder="1"/>
    <xf numFmtId="0" fontId="3" fillId="0" borderId="1" xfId="0" applyFont="1" applyFill="1" applyBorder="1" applyAlignment="1">
      <alignment horizontal="left"/>
    </xf>
    <xf numFmtId="0" fontId="7" fillId="0" borderId="1" xfId="0" applyFont="1" applyBorder="1"/>
    <xf numFmtId="0" fontId="4" fillId="2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6" xfId="1" applyFont="1" applyBorder="1" applyAlignment="1" applyProtection="1"/>
    <xf numFmtId="0" fontId="7" fillId="0" borderId="1" xfId="1" applyFont="1" applyBorder="1" applyAlignment="1" applyProtection="1"/>
    <xf numFmtId="0" fontId="7" fillId="0" borderId="14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0" borderId="18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9" fillId="2" borderId="1" xfId="0" applyFont="1" applyFill="1" applyBorder="1"/>
    <xf numFmtId="0" fontId="8" fillId="0" borderId="1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14" xfId="0" applyFont="1" applyBorder="1"/>
    <xf numFmtId="0" fontId="8" fillId="0" borderId="1" xfId="0" applyFont="1" applyBorder="1" applyAlignment="1">
      <alignment horizontal="center"/>
    </xf>
    <xf numFmtId="2" fontId="8" fillId="0" borderId="14" xfId="0" applyNumberFormat="1" applyFont="1" applyBorder="1"/>
    <xf numFmtId="0" fontId="8" fillId="0" borderId="14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/>
    </xf>
    <xf numFmtId="0" fontId="9" fillId="4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4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left"/>
    </xf>
    <xf numFmtId="0" fontId="9" fillId="2" borderId="5" xfId="0" applyFont="1" applyFill="1" applyBorder="1"/>
    <xf numFmtId="0" fontId="8" fillId="0" borderId="5" xfId="0" applyFont="1" applyBorder="1"/>
    <xf numFmtId="0" fontId="8" fillId="0" borderId="17" xfId="0" applyFont="1" applyBorder="1"/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9" fillId="2" borderId="7" xfId="0" applyFont="1" applyFill="1" applyBorder="1"/>
    <xf numFmtId="0" fontId="8" fillId="0" borderId="7" xfId="0" applyFont="1" applyBorder="1"/>
    <xf numFmtId="14" fontId="8" fillId="0" borderId="7" xfId="0" applyNumberFormat="1" applyFont="1" applyBorder="1" applyAlignment="1">
      <alignment horizontal="center"/>
    </xf>
    <xf numFmtId="0" fontId="8" fillId="0" borderId="15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wrapText="1"/>
    </xf>
    <xf numFmtId="0" fontId="12" fillId="7" borderId="0" xfId="0" applyFont="1" applyFill="1"/>
    <xf numFmtId="0" fontId="8" fillId="0" borderId="0" xfId="0" applyFont="1"/>
    <xf numFmtId="0" fontId="11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Hyperlink" xfId="1" xr:uid="{00000000-0005-0000-0000-000000000000}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tschatklaus@googlemail.com" TargetMode="External"/><Relationship Id="rId3" Type="http://schemas.openxmlformats.org/officeDocument/2006/relationships/hyperlink" Target="mailto:ludger.wielspuetz@googlemail.com" TargetMode="External"/><Relationship Id="rId7" Type="http://schemas.openxmlformats.org/officeDocument/2006/relationships/hyperlink" Target="mailto:vrobri@web.de" TargetMode="External"/><Relationship Id="rId2" Type="http://schemas.openxmlformats.org/officeDocument/2006/relationships/hyperlink" Target="mailto:kh.uhlenbrock@t-online.de" TargetMode="External"/><Relationship Id="rId1" Type="http://schemas.openxmlformats.org/officeDocument/2006/relationships/hyperlink" Target="mailto:Assmannbentheim@aol.com" TargetMode="External"/><Relationship Id="rId6" Type="http://schemas.openxmlformats.org/officeDocument/2006/relationships/hyperlink" Target="mailto:susanne-kleinhans@web.de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piotrowiak.g@debitel.net" TargetMode="External"/><Relationship Id="rId10" Type="http://schemas.openxmlformats.org/officeDocument/2006/relationships/hyperlink" Target="mailto:R.Raming@t-online.de" TargetMode="External"/><Relationship Id="rId4" Type="http://schemas.openxmlformats.org/officeDocument/2006/relationships/hyperlink" Target="mailto:Harald.Sieberg@t-online.de" TargetMode="External"/><Relationship Id="rId9" Type="http://schemas.openxmlformats.org/officeDocument/2006/relationships/hyperlink" Target="mailto:dieter.gerschner@e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="50" zoomScaleNormal="50" workbookViewId="0">
      <selection activeCell="O14" sqref="O14"/>
    </sheetView>
  </sheetViews>
  <sheetFormatPr baseColWidth="10" defaultColWidth="9.109375" defaultRowHeight="13.2" x14ac:dyDescent="0.25"/>
  <cols>
    <col min="1" max="1" width="7.6640625" customWidth="1"/>
    <col min="2" max="2" width="39.33203125" customWidth="1"/>
    <col min="3" max="3" width="32.33203125" bestFit="1" customWidth="1"/>
    <col min="4" max="4" width="10.6640625" customWidth="1"/>
    <col min="5" max="5" width="14.88671875" customWidth="1"/>
    <col min="6" max="6" width="25.109375" customWidth="1"/>
    <col min="7" max="7" width="23.5546875" customWidth="1"/>
    <col min="8" max="8" width="22.6640625" bestFit="1" customWidth="1"/>
    <col min="9" max="9" width="80.88671875" bestFit="1" customWidth="1"/>
    <col min="10" max="11" width="33.5546875" bestFit="1" customWidth="1"/>
    <col min="12" max="12" width="43.6640625" bestFit="1" customWidth="1"/>
    <col min="13" max="258" width="11.44140625" customWidth="1"/>
  </cols>
  <sheetData>
    <row r="1" spans="1:12" ht="63" customHeight="1" thickBot="1" x14ac:dyDescent="0.3">
      <c r="A1" s="85" t="s">
        <v>391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90.6" thickBot="1" x14ac:dyDescent="0.3">
      <c r="A2" s="82" t="s">
        <v>0</v>
      </c>
      <c r="B2" s="74" t="s">
        <v>4</v>
      </c>
      <c r="C2" s="75" t="s">
        <v>3</v>
      </c>
      <c r="D2" s="76" t="s">
        <v>1</v>
      </c>
      <c r="E2" s="76" t="s">
        <v>2</v>
      </c>
      <c r="F2" s="78" t="s">
        <v>388</v>
      </c>
      <c r="G2" s="79" t="s">
        <v>389</v>
      </c>
      <c r="H2" s="79" t="s">
        <v>390</v>
      </c>
      <c r="I2" s="74" t="s">
        <v>5</v>
      </c>
      <c r="J2" s="74" t="s">
        <v>6</v>
      </c>
      <c r="K2" s="74" t="s">
        <v>7</v>
      </c>
      <c r="L2" s="77" t="s">
        <v>372</v>
      </c>
    </row>
    <row r="3" spans="1:12" ht="28.2" x14ac:dyDescent="0.5">
      <c r="A3" s="41" t="s">
        <v>8</v>
      </c>
      <c r="B3" s="42" t="s">
        <v>303</v>
      </c>
      <c r="C3" s="43" t="s">
        <v>302</v>
      </c>
      <c r="D3" s="44" t="s">
        <v>25</v>
      </c>
      <c r="E3" s="45" t="s">
        <v>307</v>
      </c>
      <c r="F3" s="49">
        <v>14.5</v>
      </c>
      <c r="G3" s="49">
        <f>F3*2</f>
        <v>29</v>
      </c>
      <c r="H3" s="65">
        <v>30194</v>
      </c>
      <c r="I3" s="46" t="s">
        <v>358</v>
      </c>
      <c r="J3" s="45" t="s">
        <v>304</v>
      </c>
      <c r="K3" s="47" t="s">
        <v>305</v>
      </c>
      <c r="L3" s="48" t="s">
        <v>373</v>
      </c>
    </row>
    <row r="4" spans="1:12" ht="28.2" x14ac:dyDescent="0.5">
      <c r="A4" s="41" t="s">
        <v>21</v>
      </c>
      <c r="B4" s="42" t="s">
        <v>38</v>
      </c>
      <c r="C4" s="43" t="s">
        <v>37</v>
      </c>
      <c r="D4" s="44" t="s">
        <v>35</v>
      </c>
      <c r="E4" s="45" t="s">
        <v>10</v>
      </c>
      <c r="F4" s="49">
        <v>39.1</v>
      </c>
      <c r="G4" s="49">
        <f t="shared" ref="G4:G43" si="0">F4*2</f>
        <v>78.2</v>
      </c>
      <c r="H4" s="65">
        <v>27041</v>
      </c>
      <c r="I4" s="45" t="s">
        <v>39</v>
      </c>
      <c r="J4" s="45" t="s">
        <v>40</v>
      </c>
      <c r="K4" s="45" t="s">
        <v>41</v>
      </c>
      <c r="L4" s="50" t="s">
        <v>374</v>
      </c>
    </row>
    <row r="5" spans="1:12" ht="28.2" x14ac:dyDescent="0.5">
      <c r="A5" s="41" t="s">
        <v>24</v>
      </c>
      <c r="B5" s="42" t="s">
        <v>44</v>
      </c>
      <c r="C5" s="43" t="s">
        <v>43</v>
      </c>
      <c r="D5" s="44" t="s">
        <v>22</v>
      </c>
      <c r="E5" s="45" t="s">
        <v>10</v>
      </c>
      <c r="F5" s="49">
        <v>25.5</v>
      </c>
      <c r="G5" s="49">
        <f t="shared" si="0"/>
        <v>51</v>
      </c>
      <c r="H5" s="65">
        <v>25735</v>
      </c>
      <c r="I5" s="45" t="s">
        <v>45</v>
      </c>
      <c r="J5" s="45" t="s">
        <v>46</v>
      </c>
      <c r="K5" s="45" t="s">
        <v>356</v>
      </c>
      <c r="L5" s="48" t="s">
        <v>47</v>
      </c>
    </row>
    <row r="6" spans="1:12" ht="28.2" x14ac:dyDescent="0.5">
      <c r="A6" s="41" t="s">
        <v>34</v>
      </c>
      <c r="B6" s="42" t="s">
        <v>62</v>
      </c>
      <c r="C6" s="43" t="s">
        <v>61</v>
      </c>
      <c r="D6" s="44" t="s">
        <v>23</v>
      </c>
      <c r="E6" s="45" t="s">
        <v>60</v>
      </c>
      <c r="F6" s="49">
        <v>3.2</v>
      </c>
      <c r="G6" s="49">
        <f t="shared" si="0"/>
        <v>6.4</v>
      </c>
      <c r="H6" s="65">
        <v>30269</v>
      </c>
      <c r="I6" s="45" t="s">
        <v>371</v>
      </c>
      <c r="J6" s="45"/>
      <c r="K6" s="45" t="s">
        <v>63</v>
      </c>
      <c r="L6" s="48" t="s">
        <v>64</v>
      </c>
    </row>
    <row r="7" spans="1:12" ht="28.2" x14ac:dyDescent="0.5">
      <c r="A7" s="41" t="s">
        <v>42</v>
      </c>
      <c r="B7" s="42" t="s">
        <v>69</v>
      </c>
      <c r="C7" s="43" t="s">
        <v>68</v>
      </c>
      <c r="D7" s="44" t="s">
        <v>66</v>
      </c>
      <c r="E7" s="45" t="s">
        <v>67</v>
      </c>
      <c r="F7" s="49">
        <v>16.899999999999999</v>
      </c>
      <c r="G7" s="49">
        <f t="shared" si="0"/>
        <v>33.799999999999997</v>
      </c>
      <c r="H7" s="65">
        <v>25456</v>
      </c>
      <c r="I7" s="45" t="s">
        <v>70</v>
      </c>
      <c r="J7" s="45" t="s">
        <v>71</v>
      </c>
      <c r="K7" s="45" t="s">
        <v>353</v>
      </c>
      <c r="L7" s="51" t="s">
        <v>375</v>
      </c>
    </row>
    <row r="8" spans="1:12" ht="28.2" x14ac:dyDescent="0.5">
      <c r="A8" s="41" t="s">
        <v>48</v>
      </c>
      <c r="B8" s="42" t="s">
        <v>392</v>
      </c>
      <c r="C8" s="43" t="s">
        <v>359</v>
      </c>
      <c r="D8" s="44" t="s">
        <v>154</v>
      </c>
      <c r="E8" s="45" t="s">
        <v>73</v>
      </c>
      <c r="F8" s="49">
        <v>14.5</v>
      </c>
      <c r="G8" s="49">
        <f t="shared" si="0"/>
        <v>29</v>
      </c>
      <c r="H8" s="65">
        <v>28863</v>
      </c>
      <c r="I8" s="45" t="s">
        <v>393</v>
      </c>
      <c r="J8" s="45"/>
      <c r="K8" s="45" t="s">
        <v>394</v>
      </c>
      <c r="L8" s="51" t="s">
        <v>373</v>
      </c>
    </row>
    <row r="9" spans="1:12" ht="28.2" x14ac:dyDescent="0.5">
      <c r="A9" s="41" t="s">
        <v>57</v>
      </c>
      <c r="B9" s="42" t="s">
        <v>308</v>
      </c>
      <c r="C9" s="43" t="s">
        <v>309</v>
      </c>
      <c r="D9" s="44" t="s">
        <v>22</v>
      </c>
      <c r="E9" s="45" t="s">
        <v>312</v>
      </c>
      <c r="F9" s="49">
        <v>25.9</v>
      </c>
      <c r="G9" s="49">
        <f t="shared" si="0"/>
        <v>51.8</v>
      </c>
      <c r="H9" s="65">
        <v>30633</v>
      </c>
      <c r="I9" s="45" t="s">
        <v>316</v>
      </c>
      <c r="J9" s="45" t="s">
        <v>318</v>
      </c>
      <c r="K9" s="45" t="s">
        <v>317</v>
      </c>
      <c r="L9" s="51" t="s">
        <v>110</v>
      </c>
    </row>
    <row r="10" spans="1:12" ht="28.2" x14ac:dyDescent="0.5">
      <c r="A10" s="41" t="s">
        <v>59</v>
      </c>
      <c r="B10" s="52" t="s">
        <v>384</v>
      </c>
      <c r="C10" s="53" t="s">
        <v>88</v>
      </c>
      <c r="D10" s="54" t="s">
        <v>87</v>
      </c>
      <c r="E10" s="55" t="s">
        <v>10</v>
      </c>
      <c r="F10" s="56" t="s">
        <v>366</v>
      </c>
      <c r="G10" s="56" t="s">
        <v>366</v>
      </c>
      <c r="H10" s="80">
        <v>27264</v>
      </c>
      <c r="I10" s="55" t="s">
        <v>404</v>
      </c>
      <c r="J10" s="55"/>
      <c r="K10" s="55" t="s">
        <v>89</v>
      </c>
      <c r="L10" s="57" t="s">
        <v>326</v>
      </c>
    </row>
    <row r="11" spans="1:12" ht="28.2" x14ac:dyDescent="0.5">
      <c r="A11" s="41" t="s">
        <v>65</v>
      </c>
      <c r="B11" s="58" t="s">
        <v>94</v>
      </c>
      <c r="C11" s="59" t="s">
        <v>93</v>
      </c>
      <c r="D11" s="60" t="s">
        <v>91</v>
      </c>
      <c r="E11" s="61" t="s">
        <v>92</v>
      </c>
      <c r="F11" s="49">
        <v>25.5</v>
      </c>
      <c r="G11" s="49">
        <f t="shared" si="0"/>
        <v>51</v>
      </c>
      <c r="H11" s="65">
        <v>28665</v>
      </c>
      <c r="I11" s="61" t="s">
        <v>95</v>
      </c>
      <c r="J11" s="61" t="s">
        <v>96</v>
      </c>
      <c r="K11" s="61" t="s">
        <v>97</v>
      </c>
      <c r="L11" s="62" t="s">
        <v>47</v>
      </c>
    </row>
    <row r="12" spans="1:12" ht="28.2" x14ac:dyDescent="0.5">
      <c r="A12" s="41" t="s">
        <v>72</v>
      </c>
      <c r="B12" s="42" t="s">
        <v>339</v>
      </c>
      <c r="C12" s="43" t="s">
        <v>311</v>
      </c>
      <c r="D12" s="44" t="s">
        <v>154</v>
      </c>
      <c r="E12" s="45" t="s">
        <v>26</v>
      </c>
      <c r="F12" s="49">
        <v>21.6</v>
      </c>
      <c r="G12" s="49">
        <f t="shared" si="0"/>
        <v>43.2</v>
      </c>
      <c r="H12" s="65">
        <v>29446</v>
      </c>
      <c r="I12" s="45" t="s">
        <v>342</v>
      </c>
      <c r="J12" s="45" t="s">
        <v>340</v>
      </c>
      <c r="K12" s="45" t="s">
        <v>341</v>
      </c>
      <c r="L12" s="48" t="s">
        <v>19</v>
      </c>
    </row>
    <row r="13" spans="1:12" ht="28.2" x14ac:dyDescent="0.5">
      <c r="A13" s="41" t="s">
        <v>75</v>
      </c>
      <c r="B13" s="42" t="s">
        <v>100</v>
      </c>
      <c r="C13" s="43" t="s">
        <v>99</v>
      </c>
      <c r="D13" s="44" t="s">
        <v>91</v>
      </c>
      <c r="E13" s="45" t="s">
        <v>67</v>
      </c>
      <c r="F13" s="49">
        <v>33.799999999999997</v>
      </c>
      <c r="G13" s="49">
        <f t="shared" si="0"/>
        <v>67.599999999999994</v>
      </c>
      <c r="H13" s="65">
        <v>27055</v>
      </c>
      <c r="I13" s="45" t="s">
        <v>101</v>
      </c>
      <c r="J13" s="45" t="s">
        <v>102</v>
      </c>
      <c r="K13" s="45" t="s">
        <v>405</v>
      </c>
      <c r="L13" s="48" t="s">
        <v>376</v>
      </c>
    </row>
    <row r="14" spans="1:12" ht="28.2" x14ac:dyDescent="0.5">
      <c r="A14" s="41" t="s">
        <v>77</v>
      </c>
      <c r="B14" s="42" t="s">
        <v>320</v>
      </c>
      <c r="C14" s="43" t="s">
        <v>319</v>
      </c>
      <c r="D14" s="44" t="s">
        <v>58</v>
      </c>
      <c r="E14" s="45" t="s">
        <v>25</v>
      </c>
      <c r="F14" s="49">
        <v>25.5</v>
      </c>
      <c r="G14" s="49">
        <f t="shared" si="0"/>
        <v>51</v>
      </c>
      <c r="H14" s="65">
        <v>27157</v>
      </c>
      <c r="I14" s="45" t="s">
        <v>323</v>
      </c>
      <c r="J14" s="45" t="s">
        <v>321</v>
      </c>
      <c r="K14" s="45" t="s">
        <v>322</v>
      </c>
      <c r="L14" s="48" t="s">
        <v>47</v>
      </c>
    </row>
    <row r="15" spans="1:12" ht="27" customHeight="1" x14ac:dyDescent="0.5">
      <c r="A15" s="41" t="s">
        <v>86</v>
      </c>
      <c r="B15" s="42" t="s">
        <v>106</v>
      </c>
      <c r="C15" s="43" t="s">
        <v>105</v>
      </c>
      <c r="D15" s="44" t="s">
        <v>104</v>
      </c>
      <c r="E15" s="45" t="s">
        <v>10</v>
      </c>
      <c r="F15" s="49">
        <v>25.9</v>
      </c>
      <c r="G15" s="49">
        <f t="shared" si="0"/>
        <v>51.8</v>
      </c>
      <c r="H15" s="65">
        <v>25670</v>
      </c>
      <c r="I15" s="45" t="s">
        <v>107</v>
      </c>
      <c r="J15" s="45" t="s">
        <v>108</v>
      </c>
      <c r="K15" s="45" t="s">
        <v>109</v>
      </c>
      <c r="L15" s="48" t="s">
        <v>110</v>
      </c>
    </row>
    <row r="16" spans="1:12" ht="28.2" x14ac:dyDescent="0.5">
      <c r="A16" s="41" t="s">
        <v>90</v>
      </c>
      <c r="B16" s="42" t="s">
        <v>114</v>
      </c>
      <c r="C16" s="43" t="s">
        <v>113</v>
      </c>
      <c r="D16" s="44" t="s">
        <v>67</v>
      </c>
      <c r="E16" s="45" t="s">
        <v>112</v>
      </c>
      <c r="F16" s="49">
        <v>26.4</v>
      </c>
      <c r="G16" s="49">
        <f t="shared" si="0"/>
        <v>52.8</v>
      </c>
      <c r="H16" s="65">
        <v>26559</v>
      </c>
      <c r="I16" s="45" t="s">
        <v>115</v>
      </c>
      <c r="J16" s="45" t="s">
        <v>116</v>
      </c>
      <c r="K16" s="45" t="s">
        <v>335</v>
      </c>
      <c r="L16" s="48" t="s">
        <v>377</v>
      </c>
    </row>
    <row r="17" spans="1:12" ht="28.2" x14ac:dyDescent="0.5">
      <c r="A17" s="41" t="s">
        <v>98</v>
      </c>
      <c r="B17" s="42" t="s">
        <v>385</v>
      </c>
      <c r="C17" s="43" t="s">
        <v>118</v>
      </c>
      <c r="D17" s="44" t="s">
        <v>383</v>
      </c>
      <c r="E17" s="45" t="s">
        <v>25</v>
      </c>
      <c r="F17" s="49">
        <v>1.5</v>
      </c>
      <c r="G17" s="49">
        <f t="shared" si="0"/>
        <v>3</v>
      </c>
      <c r="H17" s="65">
        <v>28786</v>
      </c>
      <c r="I17" s="45" t="s">
        <v>119</v>
      </c>
      <c r="J17" s="45" t="s">
        <v>120</v>
      </c>
      <c r="K17" s="45" t="s">
        <v>121</v>
      </c>
      <c r="L17" s="48" t="s">
        <v>378</v>
      </c>
    </row>
    <row r="18" spans="1:12" ht="28.2" x14ac:dyDescent="0.5">
      <c r="A18" s="41" t="s">
        <v>103</v>
      </c>
      <c r="B18" s="42" t="s">
        <v>124</v>
      </c>
      <c r="C18" s="43" t="s">
        <v>123</v>
      </c>
      <c r="D18" s="44" t="s">
        <v>66</v>
      </c>
      <c r="E18" s="45" t="s">
        <v>9</v>
      </c>
      <c r="F18" s="49">
        <v>22.5</v>
      </c>
      <c r="G18" s="49">
        <f t="shared" si="0"/>
        <v>45</v>
      </c>
      <c r="H18" s="65">
        <v>29421</v>
      </c>
      <c r="I18" s="45" t="s">
        <v>125</v>
      </c>
      <c r="J18" s="45" t="s">
        <v>126</v>
      </c>
      <c r="K18" s="45" t="s">
        <v>301</v>
      </c>
      <c r="L18" s="48" t="s">
        <v>127</v>
      </c>
    </row>
    <row r="19" spans="1:12" ht="28.2" x14ac:dyDescent="0.5">
      <c r="A19" s="41" t="s">
        <v>111</v>
      </c>
      <c r="B19" s="42" t="s">
        <v>140</v>
      </c>
      <c r="C19" s="43" t="s">
        <v>139</v>
      </c>
      <c r="D19" s="44" t="s">
        <v>22</v>
      </c>
      <c r="E19" s="45" t="s">
        <v>10</v>
      </c>
      <c r="F19" s="49">
        <v>25.5</v>
      </c>
      <c r="G19" s="49">
        <f t="shared" si="0"/>
        <v>51</v>
      </c>
      <c r="H19" s="65">
        <v>26867</v>
      </c>
      <c r="I19" s="45" t="s">
        <v>141</v>
      </c>
      <c r="J19" s="45" t="s">
        <v>370</v>
      </c>
      <c r="K19" s="45" t="s">
        <v>370</v>
      </c>
      <c r="L19" s="48" t="s">
        <v>47</v>
      </c>
    </row>
    <row r="20" spans="1:12" ht="28.2" x14ac:dyDescent="0.5">
      <c r="A20" s="41" t="s">
        <v>117</v>
      </c>
      <c r="B20" s="42" t="s">
        <v>145</v>
      </c>
      <c r="C20" s="43" t="s">
        <v>144</v>
      </c>
      <c r="D20" s="44" t="s">
        <v>9</v>
      </c>
      <c r="E20" s="45" t="s">
        <v>143</v>
      </c>
      <c r="F20" s="49">
        <v>1.3</v>
      </c>
      <c r="G20" s="49">
        <f t="shared" si="0"/>
        <v>2.6</v>
      </c>
      <c r="H20" s="65">
        <v>22932</v>
      </c>
      <c r="I20" s="45" t="s">
        <v>146</v>
      </c>
      <c r="J20" s="45" t="s">
        <v>147</v>
      </c>
      <c r="K20" s="43" t="s">
        <v>354</v>
      </c>
      <c r="L20" s="48" t="s">
        <v>378</v>
      </c>
    </row>
    <row r="21" spans="1:12" ht="28.2" x14ac:dyDescent="0.5">
      <c r="A21" s="41" t="s">
        <v>122</v>
      </c>
      <c r="B21" s="42" t="s">
        <v>150</v>
      </c>
      <c r="C21" s="43" t="s">
        <v>149</v>
      </c>
      <c r="D21" s="44" t="s">
        <v>9</v>
      </c>
      <c r="E21" s="45" t="s">
        <v>67</v>
      </c>
      <c r="F21" s="49">
        <v>22.1</v>
      </c>
      <c r="G21" s="49">
        <f t="shared" si="0"/>
        <v>44.2</v>
      </c>
      <c r="H21" s="65">
        <v>29462</v>
      </c>
      <c r="I21" s="45" t="s">
        <v>151</v>
      </c>
      <c r="J21" s="45" t="s">
        <v>152</v>
      </c>
      <c r="K21" s="47" t="s">
        <v>325</v>
      </c>
      <c r="L21" s="48" t="s">
        <v>379</v>
      </c>
    </row>
    <row r="22" spans="1:12" ht="28.2" x14ac:dyDescent="0.5">
      <c r="A22" s="41" t="s">
        <v>128</v>
      </c>
      <c r="B22" s="42" t="s">
        <v>157</v>
      </c>
      <c r="C22" s="43" t="s">
        <v>156</v>
      </c>
      <c r="D22" s="44" t="s">
        <v>58</v>
      </c>
      <c r="E22" s="45" t="s">
        <v>92</v>
      </c>
      <c r="F22" s="49">
        <v>25.9</v>
      </c>
      <c r="G22" s="49">
        <f t="shared" si="0"/>
        <v>51.8</v>
      </c>
      <c r="H22" s="65">
        <v>25056</v>
      </c>
      <c r="I22" s="45" t="s">
        <v>158</v>
      </c>
      <c r="J22" s="45" t="s">
        <v>159</v>
      </c>
      <c r="K22" s="45" t="s">
        <v>160</v>
      </c>
      <c r="L22" s="48" t="s">
        <v>375</v>
      </c>
    </row>
    <row r="23" spans="1:12" ht="28.2" x14ac:dyDescent="0.5">
      <c r="A23" s="41" t="s">
        <v>138</v>
      </c>
      <c r="B23" s="42" t="s">
        <v>310</v>
      </c>
      <c r="C23" s="43" t="s">
        <v>311</v>
      </c>
      <c r="D23" s="44" t="s">
        <v>73</v>
      </c>
      <c r="E23" s="45" t="s">
        <v>285</v>
      </c>
      <c r="F23" s="49">
        <v>22.5</v>
      </c>
      <c r="G23" s="49">
        <f t="shared" si="0"/>
        <v>45</v>
      </c>
      <c r="H23" s="65">
        <v>30099</v>
      </c>
      <c r="I23" s="45" t="s">
        <v>315</v>
      </c>
      <c r="J23" s="45" t="s">
        <v>313</v>
      </c>
      <c r="K23" s="45" t="s">
        <v>314</v>
      </c>
      <c r="L23" s="48" t="s">
        <v>127</v>
      </c>
    </row>
    <row r="24" spans="1:12" ht="28.2" x14ac:dyDescent="0.5">
      <c r="A24" s="41" t="s">
        <v>142</v>
      </c>
      <c r="B24" s="42" t="s">
        <v>163</v>
      </c>
      <c r="C24" s="43" t="s">
        <v>162</v>
      </c>
      <c r="D24" s="44" t="s">
        <v>9</v>
      </c>
      <c r="E24" s="45" t="s">
        <v>76</v>
      </c>
      <c r="F24" s="49">
        <v>22.1</v>
      </c>
      <c r="G24" s="49">
        <f t="shared" si="0"/>
        <v>44.2</v>
      </c>
      <c r="H24" s="65">
        <v>22869</v>
      </c>
      <c r="I24" s="45" t="s">
        <v>164</v>
      </c>
      <c r="J24" s="45" t="s">
        <v>165</v>
      </c>
      <c r="K24" s="45" t="s">
        <v>166</v>
      </c>
      <c r="L24" s="48" t="s">
        <v>379</v>
      </c>
    </row>
    <row r="25" spans="1:12" ht="28.2" x14ac:dyDescent="0.5">
      <c r="A25" s="41" t="s">
        <v>148</v>
      </c>
      <c r="B25" s="42" t="s">
        <v>170</v>
      </c>
      <c r="C25" s="43" t="s">
        <v>169</v>
      </c>
      <c r="D25" s="44" t="s">
        <v>168</v>
      </c>
      <c r="E25" s="45" t="s">
        <v>78</v>
      </c>
      <c r="F25" s="49">
        <v>14.5</v>
      </c>
      <c r="G25" s="49">
        <f t="shared" si="0"/>
        <v>29</v>
      </c>
      <c r="H25" s="65">
        <v>23118</v>
      </c>
      <c r="I25" s="45" t="s">
        <v>171</v>
      </c>
      <c r="J25" s="45" t="s">
        <v>172</v>
      </c>
      <c r="K25" s="45"/>
      <c r="L25" s="48" t="s">
        <v>373</v>
      </c>
    </row>
    <row r="26" spans="1:12" ht="28.2" x14ac:dyDescent="0.5">
      <c r="A26" s="41" t="s">
        <v>153</v>
      </c>
      <c r="B26" s="42" t="s">
        <v>328</v>
      </c>
      <c r="C26" s="43" t="s">
        <v>327</v>
      </c>
      <c r="D26" s="44" t="s">
        <v>26</v>
      </c>
      <c r="E26" s="45"/>
      <c r="F26" s="49">
        <v>26.4</v>
      </c>
      <c r="G26" s="49">
        <f t="shared" si="0"/>
        <v>52.8</v>
      </c>
      <c r="H26" s="65">
        <v>25441</v>
      </c>
      <c r="I26" s="45" t="s">
        <v>329</v>
      </c>
      <c r="J26" s="45" t="s">
        <v>330</v>
      </c>
      <c r="K26" s="45" t="s">
        <v>355</v>
      </c>
      <c r="L26" s="48" t="s">
        <v>377</v>
      </c>
    </row>
    <row r="27" spans="1:12" ht="28.2" x14ac:dyDescent="0.5">
      <c r="A27" s="41" t="s">
        <v>155</v>
      </c>
      <c r="B27" s="42" t="s">
        <v>188</v>
      </c>
      <c r="C27" s="43" t="s">
        <v>187</v>
      </c>
      <c r="D27" s="44" t="s">
        <v>76</v>
      </c>
      <c r="E27" s="45" t="s">
        <v>9</v>
      </c>
      <c r="F27" s="49">
        <v>19.3</v>
      </c>
      <c r="G27" s="49">
        <f t="shared" si="0"/>
        <v>38.6</v>
      </c>
      <c r="H27" s="65">
        <v>27844</v>
      </c>
      <c r="I27" s="45" t="s">
        <v>189</v>
      </c>
      <c r="J27" s="45" t="s">
        <v>336</v>
      </c>
      <c r="K27" s="45" t="s">
        <v>190</v>
      </c>
      <c r="L27" s="48" t="s">
        <v>19</v>
      </c>
    </row>
    <row r="28" spans="1:12" ht="28.2" x14ac:dyDescent="0.5">
      <c r="A28" s="41" t="s">
        <v>161</v>
      </c>
      <c r="B28" s="42" t="s">
        <v>203</v>
      </c>
      <c r="C28" s="43" t="s">
        <v>202</v>
      </c>
      <c r="D28" s="44" t="s">
        <v>26</v>
      </c>
      <c r="E28" s="45" t="s">
        <v>112</v>
      </c>
      <c r="F28" s="49">
        <v>16.899999999999999</v>
      </c>
      <c r="G28" s="49">
        <f t="shared" si="0"/>
        <v>33.799999999999997</v>
      </c>
      <c r="H28" s="65">
        <v>25360</v>
      </c>
      <c r="I28" s="45" t="s">
        <v>204</v>
      </c>
      <c r="J28" s="45" t="s">
        <v>205</v>
      </c>
      <c r="K28" s="45" t="s">
        <v>206</v>
      </c>
      <c r="L28" s="48" t="s">
        <v>375</v>
      </c>
    </row>
    <row r="29" spans="1:12" ht="28.2" x14ac:dyDescent="0.5">
      <c r="A29" s="41" t="s">
        <v>167</v>
      </c>
      <c r="B29" s="42" t="s">
        <v>386</v>
      </c>
      <c r="C29" s="43" t="s">
        <v>88</v>
      </c>
      <c r="D29" s="44" t="s">
        <v>87</v>
      </c>
      <c r="E29" s="45" t="s">
        <v>307</v>
      </c>
      <c r="F29" s="49">
        <v>14.5</v>
      </c>
      <c r="G29" s="49">
        <f t="shared" si="0"/>
        <v>29</v>
      </c>
      <c r="H29" s="65">
        <v>30140</v>
      </c>
      <c r="I29" s="45" t="s">
        <v>331</v>
      </c>
      <c r="J29" s="45" t="s">
        <v>332</v>
      </c>
      <c r="K29" s="45" t="s">
        <v>333</v>
      </c>
      <c r="L29" s="48" t="s">
        <v>373</v>
      </c>
    </row>
    <row r="30" spans="1:12" ht="28.2" x14ac:dyDescent="0.5">
      <c r="A30" s="41" t="s">
        <v>175</v>
      </c>
      <c r="B30" s="42" t="s">
        <v>209</v>
      </c>
      <c r="C30" s="43" t="s">
        <v>208</v>
      </c>
      <c r="D30" s="44" t="s">
        <v>67</v>
      </c>
      <c r="E30" s="45" t="s">
        <v>9</v>
      </c>
      <c r="F30" s="49">
        <v>22.5</v>
      </c>
      <c r="G30" s="49">
        <f t="shared" si="0"/>
        <v>45</v>
      </c>
      <c r="H30" s="65">
        <v>26068</v>
      </c>
      <c r="I30" s="45" t="s">
        <v>210</v>
      </c>
      <c r="J30" s="45" t="s">
        <v>211</v>
      </c>
      <c r="K30" s="45" t="s">
        <v>212</v>
      </c>
      <c r="L30" s="48" t="s">
        <v>127</v>
      </c>
    </row>
    <row r="31" spans="1:12" ht="28.2" x14ac:dyDescent="0.5">
      <c r="A31" s="41" t="s">
        <v>186</v>
      </c>
      <c r="B31" s="42" t="s">
        <v>216</v>
      </c>
      <c r="C31" s="43" t="s">
        <v>215</v>
      </c>
      <c r="D31" s="44" t="s">
        <v>176</v>
      </c>
      <c r="E31" s="45" t="s">
        <v>214</v>
      </c>
      <c r="F31" s="49">
        <v>16.899999999999999</v>
      </c>
      <c r="G31" s="49">
        <f t="shared" si="0"/>
        <v>33.799999999999997</v>
      </c>
      <c r="H31" s="65">
        <v>27945</v>
      </c>
      <c r="I31" s="45" t="s">
        <v>368</v>
      </c>
      <c r="J31" s="45" t="s">
        <v>369</v>
      </c>
      <c r="K31" s="45" t="s">
        <v>217</v>
      </c>
      <c r="L31" s="48" t="s">
        <v>375</v>
      </c>
    </row>
    <row r="32" spans="1:12" ht="28.2" x14ac:dyDescent="0.5">
      <c r="A32" s="41" t="s">
        <v>191</v>
      </c>
      <c r="B32" s="42" t="s">
        <v>387</v>
      </c>
      <c r="C32" s="43" t="s">
        <v>224</v>
      </c>
      <c r="D32" s="44" t="s">
        <v>25</v>
      </c>
      <c r="E32" s="45" t="s">
        <v>143</v>
      </c>
      <c r="F32" s="49">
        <v>2.4</v>
      </c>
      <c r="G32" s="49">
        <f t="shared" si="0"/>
        <v>4.8</v>
      </c>
      <c r="H32" s="65">
        <v>22313</v>
      </c>
      <c r="I32" s="45" t="s">
        <v>225</v>
      </c>
      <c r="J32" s="45" t="s">
        <v>226</v>
      </c>
      <c r="K32" s="45" t="s">
        <v>227</v>
      </c>
      <c r="L32" s="48" t="s">
        <v>380</v>
      </c>
    </row>
    <row r="33" spans="1:12" ht="28.2" x14ac:dyDescent="0.5">
      <c r="A33" s="41" t="s">
        <v>201</v>
      </c>
      <c r="B33" s="42" t="s">
        <v>241</v>
      </c>
      <c r="C33" s="43" t="s">
        <v>240</v>
      </c>
      <c r="D33" s="44" t="s">
        <v>76</v>
      </c>
      <c r="E33" s="45" t="s">
        <v>67</v>
      </c>
      <c r="F33" s="49">
        <v>26.4</v>
      </c>
      <c r="G33" s="49">
        <f t="shared" si="0"/>
        <v>52.8</v>
      </c>
      <c r="H33" s="65">
        <v>26973</v>
      </c>
      <c r="I33" s="45" t="s">
        <v>300</v>
      </c>
      <c r="J33" s="45" t="s">
        <v>324</v>
      </c>
      <c r="K33" s="45" t="s">
        <v>242</v>
      </c>
      <c r="L33" s="48" t="s">
        <v>377</v>
      </c>
    </row>
    <row r="34" spans="1:12" ht="28.2" x14ac:dyDescent="0.5">
      <c r="A34" s="41" t="s">
        <v>207</v>
      </c>
      <c r="B34" s="42" t="s">
        <v>360</v>
      </c>
      <c r="C34" s="43" t="s">
        <v>359</v>
      </c>
      <c r="D34" s="44" t="s">
        <v>9</v>
      </c>
      <c r="E34" s="45" t="s">
        <v>25</v>
      </c>
      <c r="F34" s="64">
        <v>39.1</v>
      </c>
      <c r="G34" s="49">
        <f t="shared" si="0"/>
        <v>78.2</v>
      </c>
      <c r="H34" s="65">
        <v>25675</v>
      </c>
      <c r="I34" s="45" t="s">
        <v>361</v>
      </c>
      <c r="J34" s="45" t="s">
        <v>362</v>
      </c>
      <c r="K34" s="45" t="s">
        <v>363</v>
      </c>
      <c r="L34" s="50" t="s">
        <v>374</v>
      </c>
    </row>
    <row r="35" spans="1:12" ht="28.2" x14ac:dyDescent="0.5">
      <c r="A35" s="41" t="s">
        <v>213</v>
      </c>
      <c r="B35" s="42" t="s">
        <v>395</v>
      </c>
      <c r="C35" s="43" t="s">
        <v>396</v>
      </c>
      <c r="D35" s="44" t="s">
        <v>9</v>
      </c>
      <c r="E35" s="45" t="s">
        <v>398</v>
      </c>
      <c r="F35" s="64">
        <v>22.1</v>
      </c>
      <c r="G35" s="49">
        <f t="shared" si="0"/>
        <v>44.2</v>
      </c>
      <c r="H35" s="65">
        <v>25043</v>
      </c>
      <c r="I35" s="45" t="s">
        <v>399</v>
      </c>
      <c r="J35" s="45" t="s">
        <v>400</v>
      </c>
      <c r="K35" s="45" t="s">
        <v>401</v>
      </c>
      <c r="L35" s="48" t="s">
        <v>379</v>
      </c>
    </row>
    <row r="36" spans="1:12" ht="28.2" x14ac:dyDescent="0.5">
      <c r="A36" s="41" t="s">
        <v>218</v>
      </c>
      <c r="B36" s="42" t="s">
        <v>246</v>
      </c>
      <c r="C36" s="43" t="s">
        <v>245</v>
      </c>
      <c r="D36" s="44" t="s">
        <v>244</v>
      </c>
      <c r="E36" s="45" t="s">
        <v>143</v>
      </c>
      <c r="F36" s="49">
        <v>25.5</v>
      </c>
      <c r="G36" s="49">
        <f t="shared" si="0"/>
        <v>51</v>
      </c>
      <c r="H36" s="65">
        <v>30344</v>
      </c>
      <c r="I36" s="45" t="s">
        <v>247</v>
      </c>
      <c r="J36" s="45" t="s">
        <v>248</v>
      </c>
      <c r="K36" s="45" t="s">
        <v>249</v>
      </c>
      <c r="L36" s="48" t="s">
        <v>47</v>
      </c>
    </row>
    <row r="37" spans="1:12" ht="28.2" x14ac:dyDescent="0.5">
      <c r="A37" s="41" t="s">
        <v>223</v>
      </c>
      <c r="B37" s="42" t="s">
        <v>252</v>
      </c>
      <c r="C37" s="43" t="s">
        <v>251</v>
      </c>
      <c r="D37" s="44" t="s">
        <v>129</v>
      </c>
      <c r="E37" s="45" t="s">
        <v>67</v>
      </c>
      <c r="F37" s="49">
        <v>1.8</v>
      </c>
      <c r="G37" s="49">
        <f t="shared" si="0"/>
        <v>3.6</v>
      </c>
      <c r="H37" s="65">
        <v>25900</v>
      </c>
      <c r="I37" s="45" t="s">
        <v>253</v>
      </c>
      <c r="J37" s="45" t="s">
        <v>254</v>
      </c>
      <c r="K37" s="45"/>
      <c r="L37" s="48" t="s">
        <v>255</v>
      </c>
    </row>
    <row r="38" spans="1:12" ht="28.2" x14ac:dyDescent="0.5">
      <c r="A38" s="41" t="s">
        <v>228</v>
      </c>
      <c r="B38" s="42" t="s">
        <v>257</v>
      </c>
      <c r="C38" s="43" t="s">
        <v>43</v>
      </c>
      <c r="D38" s="44" t="s">
        <v>76</v>
      </c>
      <c r="E38" s="45" t="s">
        <v>10</v>
      </c>
      <c r="F38" s="49">
        <v>40.200000000000003</v>
      </c>
      <c r="G38" s="49">
        <f t="shared" si="0"/>
        <v>80.400000000000006</v>
      </c>
      <c r="H38" s="65">
        <v>24245</v>
      </c>
      <c r="I38" s="45" t="s">
        <v>258</v>
      </c>
      <c r="J38" s="45" t="s">
        <v>259</v>
      </c>
      <c r="K38" s="45" t="s">
        <v>260</v>
      </c>
      <c r="L38" s="48" t="s">
        <v>381</v>
      </c>
    </row>
    <row r="39" spans="1:12" ht="28.2" x14ac:dyDescent="0.5">
      <c r="A39" s="41" t="s">
        <v>239</v>
      </c>
      <c r="B39" s="42" t="s">
        <v>271</v>
      </c>
      <c r="C39" s="43" t="s">
        <v>270</v>
      </c>
      <c r="D39" s="44" t="s">
        <v>26</v>
      </c>
      <c r="E39" s="45" t="s">
        <v>269</v>
      </c>
      <c r="F39" s="63">
        <v>20.5</v>
      </c>
      <c r="G39" s="49">
        <f t="shared" si="0"/>
        <v>41</v>
      </c>
      <c r="H39" s="65">
        <v>28606</v>
      </c>
      <c r="I39" s="45" t="s">
        <v>272</v>
      </c>
      <c r="J39" s="45" t="s">
        <v>273</v>
      </c>
      <c r="K39" s="45" t="s">
        <v>274</v>
      </c>
      <c r="L39" s="48" t="s">
        <v>110</v>
      </c>
    </row>
    <row r="40" spans="1:12" ht="28.2" x14ac:dyDescent="0.5">
      <c r="A40" s="41" t="s">
        <v>243</v>
      </c>
      <c r="B40" s="42" t="s">
        <v>344</v>
      </c>
      <c r="C40" s="43" t="s">
        <v>343</v>
      </c>
      <c r="D40" s="44" t="s">
        <v>67</v>
      </c>
      <c r="E40" s="45" t="s">
        <v>214</v>
      </c>
      <c r="F40" s="49">
        <v>31.2</v>
      </c>
      <c r="G40" s="49">
        <f t="shared" si="0"/>
        <v>62.4</v>
      </c>
      <c r="H40" s="65">
        <v>30284</v>
      </c>
      <c r="I40" s="45" t="s">
        <v>345</v>
      </c>
      <c r="J40" s="45" t="s">
        <v>346</v>
      </c>
      <c r="K40" s="45" t="s">
        <v>347</v>
      </c>
      <c r="L40" s="48" t="s">
        <v>382</v>
      </c>
    </row>
    <row r="41" spans="1:12" ht="28.2" x14ac:dyDescent="0.5">
      <c r="A41" s="41" t="s">
        <v>250</v>
      </c>
      <c r="B41" s="42" t="s">
        <v>276</v>
      </c>
      <c r="C41" s="43" t="s">
        <v>275</v>
      </c>
      <c r="D41" s="44" t="s">
        <v>154</v>
      </c>
      <c r="E41" s="45" t="s">
        <v>60</v>
      </c>
      <c r="F41" s="49">
        <v>1.8</v>
      </c>
      <c r="G41" s="49">
        <f t="shared" si="0"/>
        <v>3.6</v>
      </c>
      <c r="H41" s="65">
        <v>22731</v>
      </c>
      <c r="I41" s="45" t="s">
        <v>277</v>
      </c>
      <c r="J41" s="45" t="s">
        <v>278</v>
      </c>
      <c r="K41" s="45" t="s">
        <v>357</v>
      </c>
      <c r="L41" s="48" t="s">
        <v>255</v>
      </c>
    </row>
    <row r="42" spans="1:12" ht="28.2" x14ac:dyDescent="0.5">
      <c r="A42" s="41" t="s">
        <v>256</v>
      </c>
      <c r="B42" s="66" t="s">
        <v>282</v>
      </c>
      <c r="C42" s="43" t="s">
        <v>281</v>
      </c>
      <c r="D42" s="44" t="s">
        <v>280</v>
      </c>
      <c r="E42" s="67" t="s">
        <v>9</v>
      </c>
      <c r="F42" s="49">
        <v>10.6</v>
      </c>
      <c r="G42" s="49">
        <f t="shared" si="0"/>
        <v>21.2</v>
      </c>
      <c r="H42" s="65">
        <v>28055</v>
      </c>
      <c r="I42" s="45" t="s">
        <v>283</v>
      </c>
      <c r="J42" s="45" t="s">
        <v>284</v>
      </c>
      <c r="K42" s="45" t="s">
        <v>334</v>
      </c>
      <c r="L42" s="48" t="s">
        <v>200</v>
      </c>
    </row>
    <row r="43" spans="1:12" ht="28.8" thickBot="1" x14ac:dyDescent="0.55000000000000004">
      <c r="A43" s="41" t="s">
        <v>397</v>
      </c>
      <c r="B43" s="68" t="s">
        <v>287</v>
      </c>
      <c r="C43" s="69" t="s">
        <v>286</v>
      </c>
      <c r="D43" s="70" t="s">
        <v>176</v>
      </c>
      <c r="E43" s="71" t="s">
        <v>285</v>
      </c>
      <c r="F43" s="81">
        <v>3.3</v>
      </c>
      <c r="G43" s="81">
        <f t="shared" si="0"/>
        <v>6.6</v>
      </c>
      <c r="H43" s="72">
        <v>25016</v>
      </c>
      <c r="I43" s="71" t="s">
        <v>288</v>
      </c>
      <c r="J43" s="71" t="s">
        <v>289</v>
      </c>
      <c r="K43" s="71" t="s">
        <v>306</v>
      </c>
      <c r="L43" s="73" t="s">
        <v>64</v>
      </c>
    </row>
    <row r="47" spans="1:12" ht="27.6" x14ac:dyDescent="0.45">
      <c r="A47" s="83"/>
      <c r="B47" s="86" t="s">
        <v>402</v>
      </c>
      <c r="C47" s="86"/>
      <c r="L47" s="84" t="s">
        <v>403</v>
      </c>
    </row>
  </sheetData>
  <mergeCells count="2">
    <mergeCell ref="A1:L1"/>
    <mergeCell ref="B47:C47"/>
  </mergeCells>
  <phoneticPr fontId="0" type="noConversion"/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"/>
  <sheetViews>
    <sheetView workbookViewId="0">
      <selection activeCell="J30" sqref="J30"/>
    </sheetView>
  </sheetViews>
  <sheetFormatPr baseColWidth="10" defaultColWidth="9.109375" defaultRowHeight="13.2" x14ac:dyDescent="0.25"/>
  <cols>
    <col min="1" max="9" width="11.44140625" customWidth="1"/>
    <col min="10" max="10" width="25.88671875" customWidth="1"/>
    <col min="11" max="12" width="11.44140625" customWidth="1"/>
    <col min="13" max="13" width="23.5546875" customWidth="1"/>
    <col min="14" max="256" width="11.44140625" customWidth="1"/>
  </cols>
  <sheetData>
    <row r="1" spans="1:15" ht="16.2" thickBot="1" x14ac:dyDescent="0.35">
      <c r="A1" s="24"/>
      <c r="B1" s="25" t="s">
        <v>297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s="1" customFormat="1" ht="10.5" customHeight="1" x14ac:dyDescent="0.15">
      <c r="A2" s="11" t="s">
        <v>8</v>
      </c>
      <c r="B2" s="21" t="s">
        <v>9</v>
      </c>
      <c r="C2" s="11" t="s">
        <v>10</v>
      </c>
      <c r="D2" s="11" t="s">
        <v>11</v>
      </c>
      <c r="E2" s="11"/>
      <c r="F2" s="19" t="s">
        <v>12</v>
      </c>
      <c r="G2" s="22" t="s">
        <v>13</v>
      </c>
      <c r="H2" s="11" t="s">
        <v>14</v>
      </c>
      <c r="I2" s="20">
        <v>19805</v>
      </c>
      <c r="J2" s="11" t="s">
        <v>15</v>
      </c>
      <c r="K2" s="11" t="s">
        <v>16</v>
      </c>
      <c r="L2" s="11" t="s">
        <v>17</v>
      </c>
      <c r="M2" s="23" t="s">
        <v>18</v>
      </c>
      <c r="N2" s="11" t="s">
        <v>19</v>
      </c>
      <c r="O2" s="11" t="s">
        <v>20</v>
      </c>
    </row>
    <row r="3" spans="1:15" s="1" customFormat="1" ht="9.75" customHeight="1" x14ac:dyDescent="0.15">
      <c r="A3" s="2" t="s">
        <v>256</v>
      </c>
      <c r="B3" s="3" t="s">
        <v>176</v>
      </c>
      <c r="C3" s="2"/>
      <c r="D3" s="2" t="s">
        <v>11</v>
      </c>
      <c r="E3" s="2"/>
      <c r="F3" s="9" t="s">
        <v>261</v>
      </c>
      <c r="G3" s="7" t="s">
        <v>262</v>
      </c>
      <c r="H3" s="2" t="s">
        <v>263</v>
      </c>
      <c r="I3" s="6">
        <v>20523</v>
      </c>
      <c r="J3" s="2" t="s">
        <v>264</v>
      </c>
      <c r="K3" s="2" t="s">
        <v>265</v>
      </c>
      <c r="L3" s="2"/>
      <c r="M3" s="5" t="s">
        <v>266</v>
      </c>
      <c r="N3" s="2" t="s">
        <v>267</v>
      </c>
      <c r="O3" s="2" t="s">
        <v>268</v>
      </c>
    </row>
    <row r="4" spans="1:15" s="1" customFormat="1" ht="9.75" customHeight="1" x14ac:dyDescent="0.15">
      <c r="A4" s="2" t="s">
        <v>279</v>
      </c>
      <c r="B4" s="3" t="s">
        <v>244</v>
      </c>
      <c r="C4" s="2" t="s">
        <v>10</v>
      </c>
      <c r="D4" s="2" t="s">
        <v>11</v>
      </c>
      <c r="E4" s="2"/>
      <c r="F4" s="9" t="s">
        <v>290</v>
      </c>
      <c r="G4" s="7" t="s">
        <v>291</v>
      </c>
      <c r="H4" s="2" t="s">
        <v>292</v>
      </c>
      <c r="I4" s="6">
        <v>19636</v>
      </c>
      <c r="J4" s="2" t="s">
        <v>299</v>
      </c>
      <c r="K4" s="2" t="s">
        <v>293</v>
      </c>
      <c r="L4" s="2" t="s">
        <v>294</v>
      </c>
      <c r="M4" s="5" t="s">
        <v>295</v>
      </c>
      <c r="N4" s="2" t="s">
        <v>19</v>
      </c>
      <c r="O4" s="10" t="s">
        <v>20</v>
      </c>
    </row>
    <row r="5" spans="1:15" s="1" customFormat="1" ht="9.75" customHeight="1" x14ac:dyDescent="0.15">
      <c r="A5" s="2" t="s">
        <v>223</v>
      </c>
      <c r="B5" s="13"/>
      <c r="C5" s="12"/>
      <c r="D5" s="16" t="s">
        <v>229</v>
      </c>
      <c r="E5" s="16"/>
      <c r="F5" s="14" t="s">
        <v>230</v>
      </c>
      <c r="G5" s="17" t="s">
        <v>231</v>
      </c>
      <c r="H5" s="12" t="s">
        <v>232</v>
      </c>
      <c r="I5" s="15">
        <v>20402</v>
      </c>
      <c r="J5" s="12" t="s">
        <v>233</v>
      </c>
      <c r="K5" s="12" t="s">
        <v>234</v>
      </c>
      <c r="L5" s="12" t="s">
        <v>235</v>
      </c>
      <c r="M5" s="18" t="s">
        <v>236</v>
      </c>
      <c r="N5" s="12" t="s">
        <v>237</v>
      </c>
      <c r="O5" s="28" t="s">
        <v>238</v>
      </c>
    </row>
    <row r="6" spans="1:15" s="1" customFormat="1" ht="9.75" customHeight="1" x14ac:dyDescent="0.15">
      <c r="A6" s="2" t="s">
        <v>175</v>
      </c>
      <c r="B6" s="3" t="s">
        <v>67</v>
      </c>
      <c r="C6" s="2" t="s">
        <v>176</v>
      </c>
      <c r="D6" s="4" t="s">
        <v>36</v>
      </c>
      <c r="E6" s="4"/>
      <c r="F6" s="9" t="s">
        <v>177</v>
      </c>
      <c r="G6" s="7" t="s">
        <v>178</v>
      </c>
      <c r="H6" s="2" t="s">
        <v>179</v>
      </c>
      <c r="I6" s="6">
        <v>19834</v>
      </c>
      <c r="J6" s="2" t="s">
        <v>180</v>
      </c>
      <c r="K6" s="2" t="s">
        <v>181</v>
      </c>
      <c r="L6" s="2" t="s">
        <v>182</v>
      </c>
      <c r="M6" s="5" t="s">
        <v>183</v>
      </c>
      <c r="N6" s="2" t="s">
        <v>184</v>
      </c>
      <c r="O6" s="10" t="s">
        <v>185</v>
      </c>
    </row>
    <row r="7" spans="1:15" s="1" customFormat="1" ht="9.75" customHeight="1" x14ac:dyDescent="0.15">
      <c r="A7" s="2" t="s">
        <v>117</v>
      </c>
      <c r="B7" s="3" t="s">
        <v>129</v>
      </c>
      <c r="C7" s="2" t="s">
        <v>10</v>
      </c>
      <c r="D7" s="2" t="s">
        <v>36</v>
      </c>
      <c r="E7" s="2"/>
      <c r="F7" s="9" t="s">
        <v>130</v>
      </c>
      <c r="G7" s="7" t="s">
        <v>131</v>
      </c>
      <c r="H7" s="2" t="s">
        <v>132</v>
      </c>
      <c r="I7" s="6">
        <v>20565</v>
      </c>
      <c r="J7" s="2" t="s">
        <v>133</v>
      </c>
      <c r="K7" s="2" t="s">
        <v>134</v>
      </c>
      <c r="L7" s="2"/>
      <c r="M7" s="5" t="s">
        <v>135</v>
      </c>
      <c r="N7" s="2" t="s">
        <v>136</v>
      </c>
      <c r="O7" s="10" t="s">
        <v>137</v>
      </c>
    </row>
    <row r="8" spans="1:15" s="1" customFormat="1" ht="9.75" customHeight="1" x14ac:dyDescent="0.15">
      <c r="A8" s="2" t="s">
        <v>218</v>
      </c>
      <c r="B8" s="3" t="s">
        <v>154</v>
      </c>
      <c r="C8" s="2" t="s">
        <v>73</v>
      </c>
      <c r="D8" s="2" t="s">
        <v>36</v>
      </c>
      <c r="E8" s="2" t="s">
        <v>74</v>
      </c>
      <c r="F8" s="9" t="s">
        <v>144</v>
      </c>
      <c r="G8" s="7" t="s">
        <v>219</v>
      </c>
      <c r="H8" s="2" t="s">
        <v>220</v>
      </c>
      <c r="I8" s="6">
        <v>20092</v>
      </c>
      <c r="J8" s="2" t="s">
        <v>298</v>
      </c>
      <c r="K8" s="2" t="s">
        <v>221</v>
      </c>
      <c r="L8" s="2"/>
      <c r="M8" s="2" t="s">
        <v>222</v>
      </c>
      <c r="N8" s="2" t="s">
        <v>173</v>
      </c>
      <c r="O8" s="10" t="s">
        <v>174</v>
      </c>
    </row>
    <row r="9" spans="1:15" x14ac:dyDescent="0.25">
      <c r="A9" s="29"/>
      <c r="B9" s="29"/>
      <c r="C9" s="29"/>
      <c r="D9" s="4" t="s">
        <v>296</v>
      </c>
      <c r="E9" s="29"/>
      <c r="F9" s="30" t="s">
        <v>348</v>
      </c>
      <c r="G9" s="8" t="s">
        <v>349</v>
      </c>
      <c r="H9" s="29"/>
      <c r="I9" s="6">
        <v>21118</v>
      </c>
      <c r="J9" s="4" t="s">
        <v>350</v>
      </c>
      <c r="K9" s="4" t="s">
        <v>351</v>
      </c>
      <c r="L9" s="4" t="s">
        <v>352</v>
      </c>
      <c r="M9" s="29"/>
      <c r="N9" s="29"/>
      <c r="O9" s="29"/>
    </row>
    <row r="10" spans="1:15" s="1" customFormat="1" ht="9.75" customHeight="1" x14ac:dyDescent="0.15">
      <c r="A10" s="2" t="s">
        <v>42</v>
      </c>
      <c r="B10" s="3" t="s">
        <v>9</v>
      </c>
      <c r="C10" s="2" t="s">
        <v>10</v>
      </c>
      <c r="D10" s="2" t="s">
        <v>36</v>
      </c>
      <c r="E10" s="2"/>
      <c r="F10" s="9" t="s">
        <v>49</v>
      </c>
      <c r="G10" s="7" t="s">
        <v>50</v>
      </c>
      <c r="H10" s="2" t="s">
        <v>51</v>
      </c>
      <c r="I10" s="6">
        <v>22841</v>
      </c>
      <c r="J10" s="2" t="s">
        <v>52</v>
      </c>
      <c r="K10" s="2" t="s">
        <v>53</v>
      </c>
      <c r="L10" s="2"/>
      <c r="M10" s="5" t="s">
        <v>54</v>
      </c>
      <c r="N10" s="2" t="s">
        <v>55</v>
      </c>
      <c r="O10" s="10" t="s">
        <v>56</v>
      </c>
    </row>
    <row r="11" spans="1:15" s="1" customFormat="1" ht="10.199999999999999" x14ac:dyDescent="0.2">
      <c r="A11" s="31" t="s">
        <v>21</v>
      </c>
      <c r="B11" s="32" t="s">
        <v>25</v>
      </c>
      <c r="C11" s="31" t="s">
        <v>26</v>
      </c>
      <c r="D11" s="31" t="s">
        <v>11</v>
      </c>
      <c r="E11" s="31"/>
      <c r="F11" s="33" t="s">
        <v>27</v>
      </c>
      <c r="G11" s="34" t="s">
        <v>28</v>
      </c>
      <c r="H11" s="31" t="s">
        <v>29</v>
      </c>
      <c r="I11" s="39" t="s">
        <v>364</v>
      </c>
      <c r="J11" s="38">
        <v>20807</v>
      </c>
      <c r="K11" s="31" t="s">
        <v>30</v>
      </c>
      <c r="L11" s="31"/>
      <c r="M11" s="31" t="s">
        <v>31</v>
      </c>
      <c r="N11" s="35" t="s">
        <v>32</v>
      </c>
      <c r="O11" s="37" t="s">
        <v>33</v>
      </c>
    </row>
    <row r="12" spans="1:15" s="1" customFormat="1" ht="10.199999999999999" x14ac:dyDescent="0.2">
      <c r="A12" s="31" t="s">
        <v>59</v>
      </c>
      <c r="B12" s="32" t="s">
        <v>78</v>
      </c>
      <c r="C12" s="31" t="s">
        <v>26</v>
      </c>
      <c r="D12" s="31" t="s">
        <v>11</v>
      </c>
      <c r="E12" s="31"/>
      <c r="F12" s="33" t="s">
        <v>79</v>
      </c>
      <c r="G12" s="34" t="s">
        <v>80</v>
      </c>
      <c r="H12" s="31" t="s">
        <v>81</v>
      </c>
      <c r="I12" s="40" t="s">
        <v>367</v>
      </c>
      <c r="J12" s="38">
        <v>21501</v>
      </c>
      <c r="K12" s="31" t="s">
        <v>82</v>
      </c>
      <c r="L12" s="31" t="s">
        <v>83</v>
      </c>
      <c r="M12" s="31" t="s">
        <v>84</v>
      </c>
      <c r="N12" s="36" t="s">
        <v>85</v>
      </c>
      <c r="O12" s="37" t="s">
        <v>338</v>
      </c>
    </row>
    <row r="13" spans="1:15" s="1" customFormat="1" ht="10.199999999999999" x14ac:dyDescent="0.2">
      <c r="A13" s="31" t="s">
        <v>175</v>
      </c>
      <c r="B13" s="32" t="s">
        <v>192</v>
      </c>
      <c r="C13" s="31" t="s">
        <v>193</v>
      </c>
      <c r="D13" s="31" t="s">
        <v>11</v>
      </c>
      <c r="E13" s="31" t="s">
        <v>74</v>
      </c>
      <c r="F13" s="33" t="s">
        <v>194</v>
      </c>
      <c r="G13" s="34" t="s">
        <v>195</v>
      </c>
      <c r="H13" s="31" t="s">
        <v>196</v>
      </c>
      <c r="I13" s="40" t="s">
        <v>365</v>
      </c>
      <c r="J13" s="38">
        <v>21994</v>
      </c>
      <c r="K13" s="31" t="s">
        <v>197</v>
      </c>
      <c r="L13" s="31" t="s">
        <v>198</v>
      </c>
      <c r="M13" s="31" t="s">
        <v>337</v>
      </c>
      <c r="N13" s="36" t="s">
        <v>199</v>
      </c>
      <c r="O13" s="37" t="s">
        <v>200</v>
      </c>
    </row>
  </sheetData>
  <phoneticPr fontId="0" type="noConversion"/>
  <hyperlinks>
    <hyperlink ref="M2" r:id="rId1" xr:uid="{00000000-0004-0000-0200-000000000000}"/>
    <hyperlink ref="M3" r:id="rId2" xr:uid="{00000000-0004-0000-0200-000001000000}"/>
    <hyperlink ref="M4" r:id="rId3" xr:uid="{00000000-0004-0000-0200-000002000000}"/>
    <hyperlink ref="M5" r:id="rId4" xr:uid="{00000000-0004-0000-0200-000003000000}"/>
    <hyperlink ref="M6" r:id="rId5" xr:uid="{00000000-0004-0000-0200-000004000000}"/>
    <hyperlink ref="M7" r:id="rId6" xr:uid="{00000000-0004-0000-0200-000005000000}"/>
    <hyperlink ref="M10" r:id="rId7" xr:uid="{00000000-0004-0000-0200-000006000000}"/>
    <hyperlink ref="N11" r:id="rId8" xr:uid="{00000000-0004-0000-0200-000007000000}"/>
    <hyperlink ref="N12" r:id="rId9" xr:uid="{00000000-0004-0000-0200-000008000000}"/>
    <hyperlink ref="N13" r:id="rId10" xr:uid="{00000000-0004-0000-0200-000009000000}"/>
  </hyperlinks>
  <pageMargins left="0.78740157499999996" right="0.78740157499999996" top="0.984251969" bottom="0.984251969" header="0.4921259845" footer="0.4921259845"/>
  <pageSetup paperSize="9" orientation="portrait" r:id="rId1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b10a5e8-f08d-4868-95ed-4ccd4e9cfac0">ZFSLRHEINE-355181511-390</_dlc_DocId>
    <_dlc_DocIdUrl xmlns="cb10a5e8-f08d-4868-95ed-4ccd4e9cfac0">
      <Url>https://zfslrheine.sharepoint.com/Seminar_GyGe/FS_Team/_layouts/15/DocIdRedir.aspx?ID=ZFSLRHEINE-355181511-390</Url>
      <Description>ZFSLRHEINE-355181511-390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yGe Kurztext ohne Deckblatt" ma:contentTypeID="0x010100FAAA61AA7D4CC94B89E9B043D622515B0069EB5AFA366FDF44A227CFDABF2DDF16" ma:contentTypeVersion="10" ma:contentTypeDescription="GyGe-Seminar-weite Standardvorlage ohne Deckblatt. Für kurze Berichte oder Arbeitsblätter geeignet." ma:contentTypeScope="" ma:versionID="d2797bc757d3142f01e7e0a70bb7c5bb">
  <xsd:schema xmlns:xsd="http://www.w3.org/2001/XMLSchema" xmlns:xs="http://www.w3.org/2001/XMLSchema" xmlns:p="http://schemas.microsoft.com/office/2006/metadata/properties" xmlns:ns2="cb10a5e8-f08d-4868-95ed-4ccd4e9cfac0" xmlns:ns3="557a7415-f277-4b97-974c-80ffe9912654" targetNamespace="http://schemas.microsoft.com/office/2006/metadata/properties" ma:root="true" ma:fieldsID="34773537578b9375d2412ed0a9614675" ns2:_="" ns3:_="">
    <xsd:import namespace="cb10a5e8-f08d-4868-95ed-4ccd4e9cfac0"/>
    <xsd:import namespace="557a7415-f277-4b97-974c-80ffe99126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0a5e8-f08d-4868-95ed-4ccd4e9cfac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a7415-f277-4b97-974c-80ffe991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C5AA9-0AFE-4093-BDF3-367326B7DA5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CFC2F53-59A2-42EA-977F-11C048723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95DC8-14CD-4910-9896-7ECEDEFA408A}">
  <ds:schemaRefs>
    <ds:schemaRef ds:uri="http://schemas.microsoft.com/office/2006/metadata/properties"/>
    <ds:schemaRef ds:uri="http://schemas.microsoft.com/office/infopath/2007/PartnerControls"/>
    <ds:schemaRef ds:uri="557a7415-f277-4b97-974c-80ffe9912654"/>
    <ds:schemaRef ds:uri="cb10a5e8-f08d-4868-95ed-4ccd4e9cfac0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75F6D17-CF6F-4181-9513-49480ADDA44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5BE330D-6445-4BD0-88C1-906FB44CE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0a5e8-f08d-4868-95ed-4ccd4e9cfac0"/>
    <ds:schemaRef ds:uri="557a7415-f277-4b97-974c-80ffe9912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NEU aktuelle FL</vt:lpstr>
      <vt:lpstr>Alte FL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scheinig</dc:creator>
  <cp:lastModifiedBy>Gillissen, Matthias (ZfsL)</cp:lastModifiedBy>
  <cp:revision/>
  <cp:lastPrinted>2025-03-11T12:13:06Z</cp:lastPrinted>
  <dcterms:created xsi:type="dcterms:W3CDTF">2005-01-25T08:34:18Z</dcterms:created>
  <dcterms:modified xsi:type="dcterms:W3CDTF">2025-07-28T08:13:02Z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ZFSLRHEINE-355181511-379</vt:lpwstr>
  </property>
  <property fmtid="{D5CDD505-2E9C-101B-9397-08002B2CF9AE}" pid="3" name="_dlc_DocIdItemGuid">
    <vt:lpwstr>7eb0d4b3-2606-43eb-861f-bdc8290ce525</vt:lpwstr>
  </property>
  <property fmtid="{D5CDD505-2E9C-101B-9397-08002B2CF9AE}" pid="4" name="_dlc_DocIdUrl">
    <vt:lpwstr>https://zfslrheine.sharepoint.com/Seminar_GyGe/FS_Team/_layouts/15/DocIdRedir.aspx?ID=ZFSLRHEINE-355181511-379, ZFSLRHEINE-355181511-379</vt:lpwstr>
  </property>
  <property fmtid="{D5CDD505-2E9C-101B-9397-08002B2CF9AE}" pid="5" name="ContentTypeId">
    <vt:lpwstr>0x010100FAAA61AA7D4CC94B89E9B043D622515B0069EB5AFA366FDF44A227CFDABF2DDF16</vt:lpwstr>
  </property>
</Properties>
</file>